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'Sheet1'!$A$11:$H$32</definedName>
  </definedNames>
  <calcPr fullCalcOnLoad="1"/>
</workbook>
</file>

<file path=xl/sharedStrings.xml><?xml version="1.0" encoding="utf-8"?>
<sst xmlns="http://schemas.openxmlformats.org/spreadsheetml/2006/main" count="18" uniqueCount="18">
  <si>
    <t>Fair Rental Value Worksheet</t>
  </si>
  <si>
    <t>Estimated Reimbursement</t>
  </si>
  <si>
    <t>Qty</t>
  </si>
  <si>
    <t>Use of Personal Vehicle Expense Adjustment</t>
  </si>
  <si>
    <t>Gas: cost / km (per an avg fuel consumption for Grand Caravan)</t>
  </si>
  <si>
    <t>Daily Rate</t>
  </si>
  <si>
    <t>USER TIPS</t>
  </si>
  <si>
    <t>DO NOT CHANGE THE DAILY RATE UNLESS PERSON BEING REIMBURSED INDICATES LOCAL RENTAL WOULD BE DIFFERENT.</t>
  </si>
  <si>
    <t>This letter is to be mailed with the reimbursement cheque.</t>
  </si>
  <si>
    <r>
      <t xml:space="preserve">2.   Under Gas: cost/km in the </t>
    </r>
    <r>
      <rPr>
        <b/>
        <sz val="11"/>
        <color indexed="8"/>
        <rFont val="Calibri"/>
        <family val="2"/>
      </rPr>
      <t>green</t>
    </r>
    <r>
      <rPr>
        <sz val="11"/>
        <color theme="1"/>
        <rFont val="Calibri"/>
        <family val="2"/>
      </rPr>
      <t xml:space="preserve"> box enter the number of km driven per reimbursement request.</t>
    </r>
  </si>
  <si>
    <t>revised:</t>
  </si>
  <si>
    <t>HST</t>
  </si>
  <si>
    <t>TOTAL</t>
  </si>
  <si>
    <r>
      <t>1.   Daily rate - in the</t>
    </r>
    <r>
      <rPr>
        <sz val="11"/>
        <color indexed="8"/>
        <rFont val="Calibri"/>
        <family val="2"/>
      </rPr>
      <t xml:space="preserve"> yellow</t>
    </r>
    <r>
      <rPr>
        <sz val="11"/>
        <color theme="1"/>
        <rFont val="Calibri"/>
        <family val="2"/>
      </rPr>
      <t xml:space="preserve"> box under the Qty column enter the number of days of car rental.</t>
    </r>
  </si>
  <si>
    <t>There is a letter saved as R:\BU-Shared\CR-General\EXPENSE REPORT\Personal Vehicle Expense Adjustment Form.doc. You can also find it on the Staff Intranet.</t>
  </si>
  <si>
    <t>3.  Once this form is filled out, it should be printed off and attached to the original reimbursement request.</t>
  </si>
  <si>
    <t>(based on corp rates with AVIS &amp; Enterprise $69/day)</t>
  </si>
  <si>
    <t>TV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</si>
</sst>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2" fillId="0" borderId="0" xfId="44" applyFont="1" applyAlignment="1">
      <alignment/>
    </xf>
    <xf numFmtId="4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4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7" fontId="2" fillId="0" borderId="0" xfId="44" applyNumberFormat="1" applyFont="1" applyAlignment="1">
      <alignment horizontal="center"/>
    </xf>
    <xf numFmtId="37" fontId="2" fillId="33" borderId="0" xfId="44" applyNumberFormat="1" applyFont="1" applyFill="1" applyAlignment="1">
      <alignment horizontal="center"/>
    </xf>
    <xf numFmtId="0" fontId="38" fillId="0" borderId="0" xfId="0" applyFont="1" applyAlignment="1">
      <alignment vertical="center"/>
    </xf>
    <xf numFmtId="14" fontId="38" fillId="0" borderId="0" xfId="0" applyNumberFormat="1" applyFont="1" applyAlignment="1">
      <alignment vertical="center"/>
    </xf>
    <xf numFmtId="0" fontId="2" fillId="34" borderId="0" xfId="0" applyFont="1" applyFill="1" applyAlignment="1">
      <alignment horizontal="center"/>
    </xf>
    <xf numFmtId="4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19050</xdr:rowOff>
    </xdr:from>
    <xdr:to>
      <xdr:col>2</xdr:col>
      <xdr:colOff>66675</xdr:colOff>
      <xdr:row>1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1219200" y="361950"/>
          <a:ext cx="438150" cy="171450"/>
        </a:xfrm>
        <a:prstGeom prst="rect">
          <a:avLst/>
        </a:prstGeom>
        <a:solidFill>
          <a:srgbClr val="FFFF99">
            <a:alpha val="60000"/>
          </a:srgbClr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28575</xdr:rowOff>
    </xdr:from>
    <xdr:to>
      <xdr:col>2</xdr:col>
      <xdr:colOff>504825</xdr:colOff>
      <xdr:row>4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752600" y="942975"/>
          <a:ext cx="342900" cy="152400"/>
        </a:xfrm>
        <a:prstGeom prst="rect">
          <a:avLst/>
        </a:prstGeom>
        <a:solidFill>
          <a:srgbClr val="92D050">
            <a:alpha val="62000"/>
          </a:srgbClr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14.7109375" style="0" customWidth="1"/>
    <col min="3" max="3" width="13.140625" style="0" customWidth="1"/>
    <col min="4" max="4" width="10.140625" style="0" customWidth="1"/>
    <col min="7" max="7" width="12.57421875" style="0" customWidth="1"/>
    <col min="9" max="9" width="13.28125" style="0" bestFit="1" customWidth="1"/>
  </cols>
  <sheetData>
    <row r="1" spans="1:10" s="10" customFormat="1" ht="27" customHeight="1">
      <c r="A1" s="9" t="s">
        <v>6</v>
      </c>
      <c r="H1" s="13" t="s">
        <v>10</v>
      </c>
      <c r="I1" s="14">
        <v>43430</v>
      </c>
      <c r="J1" s="10" t="s">
        <v>17</v>
      </c>
    </row>
    <row r="2" ht="15">
      <c r="A2" t="s">
        <v>13</v>
      </c>
    </row>
    <row r="3" ht="15">
      <c r="A3" t="s">
        <v>7</v>
      </c>
    </row>
    <row r="5" ht="15">
      <c r="A5" t="s">
        <v>9</v>
      </c>
    </row>
    <row r="7" ht="15">
      <c r="A7" t="s">
        <v>15</v>
      </c>
    </row>
    <row r="8" ht="15">
      <c r="A8" t="s">
        <v>14</v>
      </c>
    </row>
    <row r="9" ht="15">
      <c r="A9" t="s">
        <v>8</v>
      </c>
    </row>
    <row r="11" spans="1:10" ht="15">
      <c r="A11" s="2" t="s">
        <v>3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2" t="s">
        <v>0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33" customHeight="1">
      <c r="A15" s="5" t="s">
        <v>5</v>
      </c>
      <c r="B15" s="5" t="s">
        <v>2</v>
      </c>
      <c r="C15" s="6" t="s">
        <v>16</v>
      </c>
      <c r="D15" s="5"/>
      <c r="E15" s="5"/>
      <c r="F15" s="5"/>
      <c r="G15" s="5"/>
      <c r="H15" s="1"/>
      <c r="I15" s="1"/>
      <c r="J15" s="1"/>
    </row>
    <row r="16" spans="1:10" ht="15">
      <c r="A16" s="11">
        <v>80</v>
      </c>
      <c r="B16" s="12"/>
      <c r="C16" s="3">
        <f>A16*B16</f>
        <v>0</v>
      </c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3"/>
      <c r="D17" s="1"/>
      <c r="E17" s="3"/>
      <c r="F17" s="1"/>
      <c r="G17" s="1"/>
      <c r="H17" s="1"/>
      <c r="I17" s="1"/>
      <c r="J17" s="1"/>
    </row>
    <row r="18" spans="1:10" ht="15">
      <c r="A18" s="1"/>
      <c r="B18" s="1"/>
      <c r="C18" s="7"/>
      <c r="D18" s="1"/>
      <c r="E18" s="1"/>
      <c r="F18" s="1"/>
      <c r="G18" s="1"/>
      <c r="H18" s="1"/>
      <c r="I18" s="1"/>
      <c r="J18" s="1"/>
    </row>
    <row r="19" spans="1:10" ht="15">
      <c r="A19" s="1"/>
      <c r="B19" s="1"/>
      <c r="C19" s="4">
        <f>SUM(C16:C18)*1.13</f>
        <v>0</v>
      </c>
      <c r="D19" s="1"/>
      <c r="E19" s="1"/>
      <c r="F19" s="1"/>
      <c r="G19" s="3">
        <f>C19</f>
        <v>0</v>
      </c>
      <c r="H19" s="1"/>
      <c r="I19" s="1"/>
      <c r="J19" s="1"/>
    </row>
    <row r="20" spans="1:10" ht="15">
      <c r="A20" s="1"/>
      <c r="B20" s="1"/>
      <c r="C20" s="4"/>
      <c r="D20" s="1"/>
      <c r="E20" s="1"/>
      <c r="F20" s="1"/>
      <c r="G20" s="3"/>
      <c r="H20" s="1"/>
      <c r="I20" s="1"/>
      <c r="J20" s="1"/>
    </row>
    <row r="21" spans="1:10" ht="1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1">
        <v>0.12</v>
      </c>
      <c r="B22" s="15"/>
      <c r="C22" s="3">
        <f>A22*B22</f>
        <v>0</v>
      </c>
      <c r="D22" s="1"/>
      <c r="E22" s="1"/>
      <c r="F22" s="1"/>
      <c r="G22" s="3">
        <f>C22</f>
        <v>0</v>
      </c>
      <c r="H22" s="1"/>
      <c r="I22" s="1"/>
      <c r="J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3"/>
      <c r="D24" s="1"/>
      <c r="E24" s="1"/>
      <c r="F24" s="1"/>
      <c r="G24" s="3"/>
    </row>
    <row r="25" spans="1:8" ht="15.75" thickBot="1">
      <c r="A25" s="1"/>
      <c r="B25" s="1"/>
      <c r="C25" s="4"/>
      <c r="D25" s="1" t="s">
        <v>1</v>
      </c>
      <c r="E25" s="1"/>
      <c r="F25" s="1"/>
      <c r="G25" s="8">
        <f>SUM(G19:G24)</f>
        <v>0</v>
      </c>
      <c r="H25" t="s">
        <v>12</v>
      </c>
    </row>
    <row r="26" spans="1:7" ht="15.75" thickTop="1">
      <c r="A26" s="1"/>
      <c r="B26" s="1"/>
      <c r="C26" s="1"/>
      <c r="D26" s="1"/>
      <c r="E26" s="1"/>
      <c r="F26" s="1"/>
      <c r="G26" s="1"/>
    </row>
    <row r="28" spans="7:8" ht="15">
      <c r="G28" s="16">
        <f>+G25*13/113</f>
        <v>0</v>
      </c>
      <c r="H28" t="s">
        <v>11</v>
      </c>
    </row>
  </sheetData>
  <sheetProtection/>
  <printOptions/>
  <pageMargins left="0.7" right="0.7" top="0.75" bottom="0.75" header="0.3" footer="0.3"/>
  <pageSetup horizontalDpi="600" verticalDpi="600" orientation="portrait" r:id="rId2"/>
  <headerFooter>
    <oddFooter>&amp;L&amp;8&amp;Z&amp;F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avandijk</dc:creator>
  <cp:keywords/>
  <dc:description/>
  <cp:lastModifiedBy>Cassie Beadle</cp:lastModifiedBy>
  <cp:lastPrinted>2018-05-15T12:09:22Z</cp:lastPrinted>
  <dcterms:created xsi:type="dcterms:W3CDTF">2009-08-25T18:26:25Z</dcterms:created>
  <dcterms:modified xsi:type="dcterms:W3CDTF">2019-11-27T18:54:45Z</dcterms:modified>
  <cp:category/>
  <cp:version/>
  <cp:contentType/>
  <cp:contentStatus/>
</cp:coreProperties>
</file>